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<sst xmlns="http://schemas.openxmlformats.org/spreadsheetml/2006/main" count="72" uniqueCount="42">
  <si>
    <t>ТСЖ "ДСК-Новобайдаевец", 654084. Кемеровская обл., ул. Новобайдаевская, д. 8, 34-68-85</t>
  </si>
  <si>
    <t xml:space="preserve">    (наименование организации, юридический адрес)</t>
  </si>
  <si>
    <t>Отчет по  выполненным работам по итогам года</t>
  </si>
  <si>
    <t>N</t>
  </si>
  <si>
    <t>Единицы</t>
  </si>
  <si>
    <t>Сумма,</t>
  </si>
  <si>
    <t>п/п</t>
  </si>
  <si>
    <t>Наименование услуги</t>
  </si>
  <si>
    <t>измерения</t>
  </si>
  <si>
    <t>руб.</t>
  </si>
  <si>
    <t>Содержание жилья: в том числе</t>
  </si>
  <si>
    <t>Затраты на оплату труда, с налогами  АУП</t>
  </si>
  <si>
    <t xml:space="preserve">Материалы, инвентарь, спецодежда МОП </t>
  </si>
  <si>
    <t>Санитарно-гигиенические мероприятия (дератизация)</t>
  </si>
  <si>
    <t>Электрообслуживание мест общего пользования</t>
  </si>
  <si>
    <t>Очистка снега (территория, кровля)</t>
  </si>
  <si>
    <t>Канцерярия, обслуживание оргтехники (заправка катриджей)</t>
  </si>
  <si>
    <t>Обслуживание кассы, бух. программ, обнов.программ, расчетного счета, бух. обсл.</t>
  </si>
  <si>
    <t>Охрана офиса, аренда офиса</t>
  </si>
  <si>
    <t>Госпошлина по должникам</t>
  </si>
  <si>
    <t>Юр.консультации, представительство в суде, подготовка и работа с документацией, командировка в суды, ходатайство</t>
  </si>
  <si>
    <t>Текущий ремонт жилья: в том числе</t>
  </si>
  <si>
    <t>Ремонт межпанельных швов</t>
  </si>
  <si>
    <t>Ремонт кровли, козырьков</t>
  </si>
  <si>
    <t>Ремонт крылец</t>
  </si>
  <si>
    <t xml:space="preserve">Материалы, инвентарь, спецодежда РТР </t>
  </si>
  <si>
    <t>ИТОГО:</t>
  </si>
  <si>
    <t xml:space="preserve">Справочная информация </t>
  </si>
  <si>
    <t>Начислено по жилищ.услугам (сод.жилья., ремонт мн.дома, уб.м/пров., спец.фонд) по дому за 2012г.</t>
  </si>
  <si>
    <t>Стоимость выполненных работ по дому за 2012г.</t>
  </si>
  <si>
    <t>Разница м/у начислением по жил. услугам и стоимостью выполненных работ ( (-) недостаток денеж. средств, (+) излишек денеж.средств)</t>
  </si>
  <si>
    <r>
      <t>Затраты на оплату труда, с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налогами МОП</t>
    </r>
  </si>
  <si>
    <r>
      <t>Благоустройство придомовой территории (</t>
    </r>
    <r>
      <rPr>
        <sz val="8"/>
        <rFont val="Arial Cyr"/>
        <family val="0"/>
      </rPr>
      <t xml:space="preserve"> ремонт бордюров,  таблички, благоустройство дет. площадки, организация полива, покос)</t>
    </r>
  </si>
  <si>
    <t>Прочие (почтовые расходы, телефон)</t>
  </si>
  <si>
    <t>Ремонт контейн, люков, бункер</t>
  </si>
  <si>
    <t>Ремонт подъезд дверей</t>
  </si>
  <si>
    <t xml:space="preserve">                               многоквартирного дома по адресу ул. Новобайдаевская, 16</t>
  </si>
  <si>
    <t>Обслуживание тепловых узлов</t>
  </si>
  <si>
    <r>
      <t>Окраска малых форм (</t>
    </r>
    <r>
      <rPr>
        <sz val="8"/>
        <rFont val="Arial Cyr"/>
        <family val="0"/>
      </rPr>
      <t>материалы, оплата работы, налоги)</t>
    </r>
  </si>
  <si>
    <r>
      <t xml:space="preserve">Затраты на оплату труда, с </t>
    </r>
    <r>
      <rPr>
        <b/>
        <sz val="11"/>
        <rFont val="Arial Cyr"/>
        <family val="0"/>
      </rPr>
      <t>налогами</t>
    </r>
    <r>
      <rPr>
        <sz val="11"/>
        <rFont val="Arial Cyr"/>
        <family val="0"/>
      </rPr>
      <t xml:space="preserve">  РТР</t>
    </r>
  </si>
  <si>
    <t xml:space="preserve"> Модернизация освещения</t>
  </si>
  <si>
    <t>Установка теплосчетчиков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</si>
</sst>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2" fontId="22" fillId="0" borderId="16" xfId="0" applyNumberFormat="1" applyFont="1" applyBorder="1" applyAlignment="1">
      <alignment horizontal="left"/>
    </xf>
    <xf numFmtId="49" fontId="21" fillId="0" borderId="16" xfId="0" applyNumberFormat="1" applyFont="1" applyBorder="1" applyAlignment="1">
      <alignment/>
    </xf>
    <xf numFmtId="49" fontId="21" fillId="0" borderId="16" xfId="0" applyNumberFormat="1" applyFont="1" applyBorder="1" applyAlignment="1">
      <alignment wrapText="1"/>
    </xf>
    <xf numFmtId="49" fontId="20" fillId="0" borderId="16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2" xfId="0" applyFont="1" applyBorder="1" applyAlignment="1">
      <alignment/>
    </xf>
    <xf numFmtId="49" fontId="21" fillId="0" borderId="17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21" fillId="0" borderId="16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1" sqref="A11:A37"/>
    </sheetView>
  </sheetViews>
  <sheetFormatPr defaultColWidth="9.140625" defaultRowHeight="15"/>
  <cols>
    <col min="2" max="2" width="62.57421875" style="0" customWidth="1"/>
    <col min="3" max="3" width="15.57421875" style="0" customWidth="1"/>
    <col min="4" max="4" width="18.8515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/>
      <c r="C2" s="3"/>
      <c r="D2" s="3"/>
      <c r="E2" s="3"/>
    </row>
    <row r="3" spans="1:5" ht="15">
      <c r="A3" s="4"/>
      <c r="B3" s="5"/>
      <c r="C3" s="5"/>
      <c r="D3" s="5"/>
      <c r="E3" s="5"/>
    </row>
    <row r="4" spans="1:5" ht="15">
      <c r="A4" s="33"/>
      <c r="B4" s="6" t="s">
        <v>2</v>
      </c>
      <c r="C4" s="7"/>
      <c r="D4" s="7"/>
      <c r="E4" s="25"/>
    </row>
    <row r="5" spans="1:5" ht="15">
      <c r="A5" s="34" t="s">
        <v>36</v>
      </c>
      <c r="B5" s="35"/>
      <c r="C5" s="35"/>
      <c r="D5" s="35"/>
      <c r="E5" s="35"/>
    </row>
    <row r="6" spans="2:3" ht="15">
      <c r="B6" s="8"/>
      <c r="C6" s="8"/>
    </row>
    <row r="8" spans="1:4" ht="15">
      <c r="A8" s="9"/>
      <c r="B8" s="9"/>
      <c r="C8" s="9"/>
      <c r="D8" s="9"/>
    </row>
    <row r="9" spans="1:4" ht="15">
      <c r="A9" s="10" t="s">
        <v>3</v>
      </c>
      <c r="B9" s="36"/>
      <c r="C9" s="11" t="s">
        <v>4</v>
      </c>
      <c r="D9" s="12" t="s">
        <v>5</v>
      </c>
    </row>
    <row r="10" spans="1:4" ht="15">
      <c r="A10" s="13" t="s">
        <v>6</v>
      </c>
      <c r="B10" s="14" t="s">
        <v>7</v>
      </c>
      <c r="C10" s="14" t="s">
        <v>8</v>
      </c>
      <c r="D10" s="15" t="s">
        <v>9</v>
      </c>
    </row>
    <row r="11" spans="1:4" ht="15">
      <c r="A11" s="16">
        <v>1</v>
      </c>
      <c r="B11" s="16">
        <v>2</v>
      </c>
      <c r="C11" s="16">
        <v>3</v>
      </c>
      <c r="D11" s="12">
        <v>4</v>
      </c>
    </row>
    <row r="12" spans="1:4" ht="15">
      <c r="A12" s="41"/>
      <c r="B12" s="24" t="s">
        <v>10</v>
      </c>
      <c r="C12" s="19"/>
      <c r="D12" s="20"/>
    </row>
    <row r="13" spans="1:4" ht="15">
      <c r="A13" s="16">
        <v>1</v>
      </c>
      <c r="B13" s="18" t="s">
        <v>31</v>
      </c>
      <c r="C13" s="19" t="s">
        <v>9</v>
      </c>
      <c r="D13" s="29">
        <v>230609.79</v>
      </c>
    </row>
    <row r="14" spans="1:4" ht="15">
      <c r="A14" s="15">
        <v>2</v>
      </c>
      <c r="B14" s="18" t="s">
        <v>11</v>
      </c>
      <c r="C14" s="19" t="s">
        <v>9</v>
      </c>
      <c r="D14" s="29">
        <v>224016.27</v>
      </c>
    </row>
    <row r="15" spans="1:4" ht="15">
      <c r="A15" s="16">
        <v>3</v>
      </c>
      <c r="B15" s="37" t="s">
        <v>12</v>
      </c>
      <c r="C15" s="19" t="s">
        <v>9</v>
      </c>
      <c r="D15" s="31">
        <v>8113.39</v>
      </c>
    </row>
    <row r="16" spans="1:4" ht="15">
      <c r="A16" s="16">
        <v>4</v>
      </c>
      <c r="B16" s="37" t="s">
        <v>13</v>
      </c>
      <c r="C16" s="19" t="s">
        <v>9</v>
      </c>
      <c r="D16" s="30">
        <v>8283.36</v>
      </c>
    </row>
    <row r="17" spans="1:4" ht="15">
      <c r="A17" s="16">
        <v>5</v>
      </c>
      <c r="B17" s="21" t="s">
        <v>14</v>
      </c>
      <c r="C17" s="19" t="s">
        <v>9</v>
      </c>
      <c r="D17" s="29">
        <v>3151.388</v>
      </c>
    </row>
    <row r="18" spans="1:4" ht="15">
      <c r="A18" s="16">
        <v>6</v>
      </c>
      <c r="B18" s="21" t="s">
        <v>37</v>
      </c>
      <c r="C18" s="19" t="s">
        <v>9</v>
      </c>
      <c r="D18" s="29">
        <v>1000</v>
      </c>
    </row>
    <row r="19" spans="1:4" ht="15">
      <c r="A19" s="16">
        <v>7</v>
      </c>
      <c r="B19" s="21" t="s">
        <v>38</v>
      </c>
      <c r="C19" s="19" t="s">
        <v>9</v>
      </c>
      <c r="D19" s="31">
        <v>4453.375333333333</v>
      </c>
    </row>
    <row r="20" spans="1:4" ht="21.75" customHeight="1">
      <c r="A20" s="16">
        <v>8</v>
      </c>
      <c r="B20" s="21" t="s">
        <v>15</v>
      </c>
      <c r="C20" s="19" t="s">
        <v>9</v>
      </c>
      <c r="D20" s="30">
        <v>8832.79</v>
      </c>
    </row>
    <row r="21" spans="1:4" ht="26.25">
      <c r="A21" s="16">
        <v>9</v>
      </c>
      <c r="B21" s="22" t="s">
        <v>32</v>
      </c>
      <c r="C21" s="19" t="s">
        <v>9</v>
      </c>
      <c r="D21" s="30">
        <v>7811.37</v>
      </c>
    </row>
    <row r="22" spans="1:4" ht="21.75" customHeight="1">
      <c r="A22" s="16">
        <v>10</v>
      </c>
      <c r="B22" s="21" t="s">
        <v>16</v>
      </c>
      <c r="C22" s="19" t="s">
        <v>9</v>
      </c>
      <c r="D22" s="30">
        <v>4607.16</v>
      </c>
    </row>
    <row r="23" spans="1:4" ht="29.25">
      <c r="A23" s="16">
        <v>11</v>
      </c>
      <c r="B23" s="22" t="s">
        <v>17</v>
      </c>
      <c r="C23" s="19" t="s">
        <v>9</v>
      </c>
      <c r="D23" s="29">
        <v>62146.26</v>
      </c>
    </row>
    <row r="24" spans="1:4" ht="15">
      <c r="A24" s="16">
        <v>12</v>
      </c>
      <c r="B24" s="21" t="s">
        <v>18</v>
      </c>
      <c r="C24" s="19" t="s">
        <v>9</v>
      </c>
      <c r="D24" s="29">
        <v>28233.11</v>
      </c>
    </row>
    <row r="25" spans="1:4" ht="15">
      <c r="A25" s="16">
        <v>13</v>
      </c>
      <c r="B25" s="21" t="s">
        <v>19</v>
      </c>
      <c r="C25" s="19" t="s">
        <v>9</v>
      </c>
      <c r="D25" s="29">
        <v>37371.88</v>
      </c>
    </row>
    <row r="26" spans="1:4" ht="21.75" customHeight="1">
      <c r="A26" s="16">
        <v>14</v>
      </c>
      <c r="B26" s="21" t="s">
        <v>33</v>
      </c>
      <c r="C26" s="19" t="s">
        <v>9</v>
      </c>
      <c r="D26" s="29">
        <v>6309.32</v>
      </c>
    </row>
    <row r="27" spans="1:4" ht="29.25">
      <c r="A27" s="16">
        <v>15</v>
      </c>
      <c r="B27" s="22" t="s">
        <v>20</v>
      </c>
      <c r="C27" s="19" t="s">
        <v>9</v>
      </c>
      <c r="D27" s="29">
        <v>102511.87866666666</v>
      </c>
    </row>
    <row r="28" spans="1:4" ht="15">
      <c r="A28" s="16">
        <v>16</v>
      </c>
      <c r="B28" s="21" t="s">
        <v>34</v>
      </c>
      <c r="C28" s="19" t="s">
        <v>9</v>
      </c>
      <c r="D28" s="29">
        <v>252</v>
      </c>
    </row>
    <row r="29" spans="1:4" ht="15">
      <c r="A29" s="16"/>
      <c r="B29" s="23" t="s">
        <v>21</v>
      </c>
      <c r="C29" s="19"/>
      <c r="D29" s="29"/>
    </row>
    <row r="30" spans="1:4" ht="15">
      <c r="A30" s="16">
        <v>1</v>
      </c>
      <c r="B30" s="38" t="s">
        <v>39</v>
      </c>
      <c r="C30" s="19" t="s">
        <v>9</v>
      </c>
      <c r="D30" s="29">
        <v>150333.18</v>
      </c>
    </row>
    <row r="31" spans="1:4" ht="15">
      <c r="A31" s="16">
        <v>2</v>
      </c>
      <c r="B31" s="21" t="s">
        <v>22</v>
      </c>
      <c r="C31" s="19" t="s">
        <v>9</v>
      </c>
      <c r="D31" s="29">
        <v>21741.81</v>
      </c>
    </row>
    <row r="32" spans="1:4" ht="15">
      <c r="A32" s="16">
        <v>3</v>
      </c>
      <c r="B32" s="21" t="s">
        <v>23</v>
      </c>
      <c r="C32" s="19" t="s">
        <v>9</v>
      </c>
      <c r="D32" s="29">
        <v>844.67</v>
      </c>
    </row>
    <row r="33" spans="1:4" ht="15">
      <c r="A33" s="16">
        <v>4</v>
      </c>
      <c r="B33" s="21" t="s">
        <v>35</v>
      </c>
      <c r="C33" s="19" t="s">
        <v>9</v>
      </c>
      <c r="D33" s="29">
        <v>507.46</v>
      </c>
    </row>
    <row r="34" spans="1:4" ht="15">
      <c r="A34" s="16">
        <v>5</v>
      </c>
      <c r="B34" s="21" t="s">
        <v>24</v>
      </c>
      <c r="C34" s="19" t="s">
        <v>9</v>
      </c>
      <c r="D34" s="29">
        <v>119.9</v>
      </c>
    </row>
    <row r="35" spans="1:4" ht="15">
      <c r="A35" s="16">
        <v>6</v>
      </c>
      <c r="B35" s="21" t="s">
        <v>25</v>
      </c>
      <c r="C35" s="19" t="s">
        <v>9</v>
      </c>
      <c r="D35" s="29">
        <v>3550.418</v>
      </c>
    </row>
    <row r="36" spans="1:4" ht="15">
      <c r="A36" s="16">
        <v>7</v>
      </c>
      <c r="B36" s="21" t="s">
        <v>40</v>
      </c>
      <c r="C36" s="19" t="s">
        <v>9</v>
      </c>
      <c r="D36" s="29">
        <v>19203.48</v>
      </c>
    </row>
    <row r="37" spans="1:4" ht="15">
      <c r="A37" s="16">
        <v>8</v>
      </c>
      <c r="B37" s="21" t="s">
        <v>41</v>
      </c>
      <c r="C37" s="19" t="s">
        <v>9</v>
      </c>
      <c r="D37" s="29">
        <v>115534</v>
      </c>
    </row>
    <row r="38" spans="1:4" ht="15">
      <c r="A38" s="17"/>
      <c r="B38" s="24" t="s">
        <v>26</v>
      </c>
      <c r="C38" s="19" t="s">
        <v>9</v>
      </c>
      <c r="D38" s="31">
        <f>SUM(D13:D37)</f>
        <v>1049538.2599999998</v>
      </c>
    </row>
    <row r="39" ht="31.5" customHeight="1"/>
    <row r="40" ht="19.5" customHeight="1">
      <c r="B40" s="25" t="s">
        <v>27</v>
      </c>
    </row>
    <row r="41" spans="1:4" ht="45.75" customHeight="1">
      <c r="A41" s="19">
        <v>1</v>
      </c>
      <c r="B41" s="27" t="s">
        <v>28</v>
      </c>
      <c r="C41" s="28" t="s">
        <v>9</v>
      </c>
      <c r="D41" s="40">
        <v>873961.33</v>
      </c>
    </row>
    <row r="42" spans="1:4" ht="15">
      <c r="A42" s="19">
        <v>2</v>
      </c>
      <c r="B42" s="26" t="s">
        <v>29</v>
      </c>
      <c r="C42" s="28" t="s">
        <v>9</v>
      </c>
      <c r="D42" s="19">
        <v>1049538.26</v>
      </c>
    </row>
    <row r="43" spans="1:4" ht="45">
      <c r="A43" s="19">
        <v>3</v>
      </c>
      <c r="B43" s="27" t="s">
        <v>30</v>
      </c>
      <c r="C43" s="28" t="s">
        <v>9</v>
      </c>
      <c r="D43" s="19">
        <f>D41-D42</f>
        <v>-175576.93000000005</v>
      </c>
    </row>
    <row r="44" spans="1:4" ht="15">
      <c r="A44" s="39"/>
      <c r="B44" s="39"/>
      <c r="D44" s="32"/>
    </row>
    <row r="45" spans="1:4" ht="45">
      <c r="A45" s="19">
        <v>3</v>
      </c>
      <c r="B45" s="27" t="s">
        <v>30</v>
      </c>
      <c r="C45" s="28" t="s">
        <v>9</v>
      </c>
      <c r="D45" s="19">
        <f>D43-D44</f>
        <v>-175576.93000000005</v>
      </c>
    </row>
    <row r="46" spans="1:2" ht="15">
      <c r="A46" s="39"/>
      <c r="B46" s="39"/>
    </row>
  </sheetData>
  <sheetProtection/>
  <mergeCells count="6">
    <mergeCell ref="A46:B46"/>
    <mergeCell ref="B4:D4"/>
    <mergeCell ref="A5:E5"/>
    <mergeCell ref="A44:B4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2013-03-25T04:20:25Z</dcterms:created>
  <dcterms:modified xsi:type="dcterms:W3CDTF">2013-03-25T04:31:47Z</dcterms:modified>
  <cp:category/>
  <cp:version/>
  <cp:contentType/>
  <cp:contentStatus/>
</cp:coreProperties>
</file>